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ehrpraxisförderung FINAL\2 Unterlagen Abrechnung\"/>
    </mc:Choice>
  </mc:AlternateContent>
  <xr:revisionPtr revIDLastSave="0" documentId="13_ncr:1_{5F7251B5-7D72-4D3B-AAB8-E3DC3A33D639}" xr6:coauthVersionLast="36" xr6:coauthVersionMax="36" xr10:uidLastSave="{00000000-0000-0000-0000-000000000000}"/>
  <bookViews>
    <workbookView xWindow="120" yWindow="120" windowWidth="28515" windowHeight="12585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Tabelle1!$6:$7</definedName>
  </definedNames>
  <calcPr calcId="191029"/>
</workbook>
</file>

<file path=xl/calcChain.xml><?xml version="1.0" encoding="utf-8"?>
<calcChain xmlns="http://schemas.openxmlformats.org/spreadsheetml/2006/main">
  <c r="M26" i="1" l="1"/>
  <c r="I26" i="1"/>
  <c r="H26" i="1"/>
  <c r="H15" i="1" l="1"/>
  <c r="H14" i="1"/>
  <c r="H13" i="1"/>
  <c r="H12" i="1"/>
  <c r="H11" i="1" l="1"/>
  <c r="H16" i="1" s="1"/>
  <c r="H18" i="1" l="1"/>
  <c r="H19" i="1"/>
  <c r="H20" i="1"/>
  <c r="H21" i="1"/>
  <c r="H22" i="1" l="1"/>
  <c r="I22" i="1" l="1"/>
  <c r="M22" i="1" l="1"/>
  <c r="L22" i="1"/>
  <c r="L26" i="1" s="1"/>
  <c r="K22" i="1"/>
  <c r="K26" i="1" s="1"/>
  <c r="J22" i="1"/>
  <c r="J26" i="1" s="1"/>
  <c r="N26" i="1" l="1"/>
  <c r="N22" i="1"/>
</calcChain>
</file>

<file path=xl/sharedStrings.xml><?xml version="1.0" encoding="utf-8"?>
<sst xmlns="http://schemas.openxmlformats.org/spreadsheetml/2006/main" count="25" uniqueCount="25">
  <si>
    <t>Gehalt</t>
  </si>
  <si>
    <t>Kinderzulage</t>
  </si>
  <si>
    <t>Familien-/Kindersockelbeitrag</t>
  </si>
  <si>
    <t>Gefahrenzulage</t>
  </si>
  <si>
    <t>SV-Beitrag DG NZ</t>
  </si>
  <si>
    <t>SV-Beitrag DZ SZ</t>
  </si>
  <si>
    <t>DB</t>
  </si>
  <si>
    <t>MV-DGBeitrag</t>
  </si>
  <si>
    <t>Zeilensumme</t>
  </si>
  <si>
    <t>Land</t>
  </si>
  <si>
    <t>Bund</t>
  </si>
  <si>
    <t>Kontrollsumme</t>
  </si>
  <si>
    <t>100 % Personalkosten</t>
  </si>
  <si>
    <t>Sozial
versicherung</t>
  </si>
  <si>
    <t>Lehr(gruppen)-
praxis</t>
  </si>
  <si>
    <t>Personalkosten 
inkl. DG-Anteil für 30 Wochenstunden</t>
  </si>
  <si>
    <r>
      <rPr>
        <b/>
        <sz val="22"/>
        <color theme="1"/>
        <rFont val="Arial"/>
        <family val="2"/>
      </rPr>
      <t>Lehrpraxis</t>
    </r>
    <r>
      <rPr>
        <b/>
        <sz val="14"/>
        <color theme="1"/>
        <rFont val="Arial"/>
        <family val="2"/>
      </rPr>
      <t xml:space="preserve">
tatsächliche Personalkosten im Förderzeitraum</t>
    </r>
  </si>
  <si>
    <t>Die gegenständliche Aufstellung ist zusammen mit den weiteren Abrechnungsunterlagen gemäß Punkt 4.1 des Antragsformulares spätestens drei Wochen nach Ende des Förderungszeitraumes an die jeweils zuständige Landesärztekammer zu übermitteln.</t>
  </si>
  <si>
    <t>Dr. Max Mustermann (xx.xx.xxxx - xx.xx.xxxx - Praxis Dr. Maximiliane Musterfrau )</t>
  </si>
  <si>
    <t>100 % DG-Anteil (xx.xx.xxxx - xx.xx.xxxx)</t>
  </si>
  <si>
    <t>anteilige Sonderzahlung
Grundgehalt</t>
  </si>
  <si>
    <t>=Formel hinterlegt - bitte nicht überschreiben.</t>
  </si>
  <si>
    <t>Monate</t>
  </si>
  <si>
    <t>KommSt</t>
  </si>
  <si>
    <t>27,33% +
82% KommSt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</si>
</sst>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22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2" fillId="0" borderId="1" xfId="0" applyFont="1" applyBorder="1"/>
    <xf numFmtId="4" fontId="2" fillId="0" borderId="0" xfId="0" applyNumberFormat="1" applyFont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Fill="1"/>
    <xf numFmtId="0" fontId="2" fillId="0" borderId="1" xfId="0" applyFont="1" applyFill="1" applyBorder="1"/>
    <xf numFmtId="4" fontId="2" fillId="0" borderId="1" xfId="0" applyNumberFormat="1" applyFont="1" applyFill="1" applyBorder="1"/>
    <xf numFmtId="4" fontId="3" fillId="0" borderId="1" xfId="0" applyNumberFormat="1" applyFont="1" applyFill="1" applyBorder="1"/>
    <xf numFmtId="0" fontId="2" fillId="0" borderId="4" xfId="0" applyFont="1" applyBorder="1"/>
    <xf numFmtId="4" fontId="2" fillId="0" borderId="4" xfId="0" applyNumberFormat="1" applyFont="1" applyBorder="1" applyAlignment="1"/>
    <xf numFmtId="0" fontId="2" fillId="0" borderId="4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2" xfId="0" applyFont="1" applyFill="1" applyBorder="1"/>
    <xf numFmtId="4" fontId="2" fillId="0" borderId="3" xfId="0" applyNumberFormat="1" applyFont="1" applyFill="1" applyBorder="1"/>
    <xf numFmtId="4" fontId="2" fillId="0" borderId="6" xfId="0" applyNumberFormat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wrapText="1"/>
    </xf>
    <xf numFmtId="10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4" fontId="2" fillId="3" borderId="1" xfId="0" applyNumberFormat="1" applyFont="1" applyFill="1" applyBorder="1"/>
    <xf numFmtId="4" fontId="2" fillId="3" borderId="5" xfId="0" applyNumberFormat="1" applyFont="1" applyFill="1" applyBorder="1"/>
    <xf numFmtId="0" fontId="3" fillId="0" borderId="1" xfId="0" applyFont="1" applyBorder="1"/>
    <xf numFmtId="10" fontId="3" fillId="2" borderId="1" xfId="0" applyNumberFormat="1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2" fillId="0" borderId="7" xfId="0" applyFont="1" applyBorder="1"/>
    <xf numFmtId="0" fontId="3" fillId="4" borderId="5" xfId="0" applyFont="1" applyFill="1" applyBorder="1" applyAlignment="1">
      <alignment horizontal="center"/>
    </xf>
    <xf numFmtId="10" fontId="3" fillId="4" borderId="1" xfId="0" applyNumberFormat="1" applyFont="1" applyFill="1" applyBorder="1" applyAlignment="1">
      <alignment horizontal="center"/>
    </xf>
    <xf numFmtId="0" fontId="2" fillId="4" borderId="0" xfId="0" applyFont="1" applyFill="1" applyBorder="1"/>
    <xf numFmtId="0" fontId="2" fillId="4" borderId="5" xfId="0" applyFont="1" applyFill="1" applyBorder="1"/>
    <xf numFmtId="4" fontId="2" fillId="4" borderId="4" xfId="0" applyNumberFormat="1" applyFont="1" applyFill="1" applyBorder="1" applyAlignment="1"/>
    <xf numFmtId="0" fontId="2" fillId="4" borderId="4" xfId="0" applyFont="1" applyFill="1" applyBorder="1"/>
    <xf numFmtId="0" fontId="2" fillId="0" borderId="1" xfId="0" applyFont="1" applyBorder="1" applyAlignment="1">
      <alignment wrapText="1"/>
    </xf>
    <xf numFmtId="4" fontId="2" fillId="5" borderId="1" xfId="0" applyNumberFormat="1" applyFont="1" applyFill="1" applyBorder="1"/>
    <xf numFmtId="4" fontId="3" fillId="5" borderId="1" xfId="0" applyNumberFormat="1" applyFont="1" applyFill="1" applyBorder="1"/>
    <xf numFmtId="4" fontId="2" fillId="5" borderId="5" xfId="0" applyNumberFormat="1" applyFont="1" applyFill="1" applyBorder="1"/>
    <xf numFmtId="0" fontId="2" fillId="5" borderId="0" xfId="0" applyFont="1" applyFill="1"/>
    <xf numFmtId="49" fontId="2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/>
    <xf numFmtId="10" fontId="6" fillId="2" borderId="1" xfId="0" applyNumberFormat="1" applyFont="1" applyFill="1" applyBorder="1" applyAlignment="1">
      <alignment horizontal="center" wrapText="1"/>
    </xf>
    <xf numFmtId="4" fontId="1" fillId="5" borderId="1" xfId="0" applyNumberFormat="1" applyFont="1" applyFill="1" applyBorder="1"/>
    <xf numFmtId="0" fontId="4" fillId="0" borderId="0" xfId="0" applyFont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FF9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29"/>
  <sheetViews>
    <sheetView tabSelected="1" topLeftCell="A5" zoomScaleNormal="100" workbookViewId="0">
      <selection activeCell="I25" sqref="I25"/>
    </sheetView>
  </sheetViews>
  <sheetFormatPr baseColWidth="10" defaultRowHeight="14.25" x14ac:dyDescent="0.2"/>
  <cols>
    <col min="1" max="1" width="28.85546875" style="1" bestFit="1" customWidth="1"/>
    <col min="2" max="7" width="11.7109375" style="1" customWidth="1"/>
    <col min="8" max="8" width="18" style="1" bestFit="1" customWidth="1"/>
    <col min="9" max="9" width="24.28515625" style="1" customWidth="1"/>
    <col min="10" max="11" width="11.42578125" style="1"/>
    <col min="12" max="12" width="10.7109375" style="1" bestFit="1" customWidth="1"/>
    <col min="13" max="13" width="19.7109375" style="1" bestFit="1" customWidth="1"/>
    <col min="14" max="14" width="20.5703125" style="1" bestFit="1" customWidth="1"/>
    <col min="15" max="16384" width="11.42578125" style="1"/>
  </cols>
  <sheetData>
    <row r="2" spans="1:15" ht="54" customHeight="1" x14ac:dyDescent="0.25">
      <c r="A2" s="46" t="s">
        <v>16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4" spans="1:15" ht="35.25" customHeight="1" x14ac:dyDescent="0.25">
      <c r="A4" s="50" t="s">
        <v>17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6" spans="1:15" ht="45" x14ac:dyDescent="0.25">
      <c r="I6" s="26">
        <v>1</v>
      </c>
      <c r="J6" s="22" t="s">
        <v>9</v>
      </c>
      <c r="K6" s="29" t="s">
        <v>10</v>
      </c>
      <c r="L6" s="27" t="s">
        <v>13</v>
      </c>
      <c r="M6" s="27" t="s">
        <v>14</v>
      </c>
    </row>
    <row r="7" spans="1:15" ht="45" x14ac:dyDescent="0.25">
      <c r="A7" s="13"/>
      <c r="B7" s="14"/>
      <c r="C7" s="14"/>
      <c r="D7" s="14"/>
      <c r="E7" s="14"/>
      <c r="F7" s="14"/>
      <c r="G7" s="14"/>
      <c r="H7" s="19" t="s">
        <v>8</v>
      </c>
      <c r="I7" s="20" t="s">
        <v>15</v>
      </c>
      <c r="J7" s="21">
        <v>0.27329999999999999</v>
      </c>
      <c r="K7" s="30">
        <v>0.27339999999999998</v>
      </c>
      <c r="L7" s="21">
        <v>0.27329999999999999</v>
      </c>
      <c r="M7" s="21">
        <v>0.18</v>
      </c>
      <c r="N7" s="20" t="s">
        <v>11</v>
      </c>
    </row>
    <row r="8" spans="1:15" x14ac:dyDescent="0.2">
      <c r="A8" s="2"/>
      <c r="B8" s="47" t="s">
        <v>18</v>
      </c>
      <c r="C8" s="48"/>
      <c r="D8" s="48"/>
      <c r="E8" s="48"/>
      <c r="F8" s="48"/>
      <c r="G8" s="49"/>
      <c r="H8" s="3"/>
      <c r="I8" s="4"/>
      <c r="J8" s="4"/>
      <c r="K8" s="31"/>
      <c r="L8" s="4"/>
      <c r="M8" s="4"/>
      <c r="N8" s="4"/>
      <c r="O8" s="4"/>
    </row>
    <row r="9" spans="1:15" ht="42.75" customHeight="1" x14ac:dyDescent="0.2">
      <c r="A9" s="41" t="s">
        <v>22</v>
      </c>
      <c r="B9" s="2"/>
      <c r="C9" s="2"/>
      <c r="D9" s="2"/>
      <c r="E9" s="2"/>
      <c r="F9" s="2"/>
      <c r="G9" s="2"/>
      <c r="H9" s="3"/>
      <c r="I9" s="4"/>
      <c r="J9" s="4"/>
      <c r="K9" s="31"/>
      <c r="L9" s="4"/>
      <c r="M9" s="4"/>
      <c r="N9" s="4"/>
      <c r="O9" s="4"/>
    </row>
    <row r="10" spans="1:15" ht="15" x14ac:dyDescent="0.25">
      <c r="A10" s="25" t="s">
        <v>12</v>
      </c>
      <c r="B10" s="2"/>
      <c r="C10" s="2"/>
      <c r="D10" s="2"/>
      <c r="E10" s="2"/>
      <c r="F10" s="2"/>
      <c r="G10" s="28"/>
      <c r="H10" s="3"/>
      <c r="I10" s="4"/>
      <c r="J10" s="4"/>
      <c r="K10" s="31"/>
      <c r="L10" s="4"/>
      <c r="M10" s="4"/>
      <c r="N10" s="4"/>
      <c r="O10" s="4"/>
    </row>
    <row r="11" spans="1:15" x14ac:dyDescent="0.2">
      <c r="A11" s="2" t="s">
        <v>0</v>
      </c>
      <c r="B11" s="23"/>
      <c r="C11" s="23"/>
      <c r="D11" s="23"/>
      <c r="E11" s="23"/>
      <c r="F11" s="23"/>
      <c r="G11" s="23"/>
      <c r="H11" s="36">
        <f>SUM(B11:G11)</f>
        <v>0</v>
      </c>
      <c r="I11" s="15"/>
      <c r="J11" s="15"/>
      <c r="K11" s="32"/>
      <c r="L11" s="15"/>
      <c r="M11" s="15"/>
      <c r="N11" s="15"/>
      <c r="O11" s="4"/>
    </row>
    <row r="12" spans="1:15" x14ac:dyDescent="0.2">
      <c r="A12" s="2" t="s">
        <v>1</v>
      </c>
      <c r="B12" s="23"/>
      <c r="C12" s="23"/>
      <c r="D12" s="23"/>
      <c r="E12" s="23"/>
      <c r="F12" s="23"/>
      <c r="G12" s="23"/>
      <c r="H12" s="36">
        <f t="shared" ref="H12:H15" si="0">SUM(B12:G12)</f>
        <v>0</v>
      </c>
      <c r="I12" s="11"/>
      <c r="J12" s="11"/>
      <c r="K12" s="33"/>
      <c r="L12" s="11"/>
      <c r="M12" s="10"/>
      <c r="N12" s="10"/>
      <c r="O12" s="4"/>
    </row>
    <row r="13" spans="1:15" x14ac:dyDescent="0.2">
      <c r="A13" s="2" t="s">
        <v>2</v>
      </c>
      <c r="B13" s="23"/>
      <c r="C13" s="23"/>
      <c r="D13" s="23"/>
      <c r="E13" s="23"/>
      <c r="F13" s="23"/>
      <c r="G13" s="23"/>
      <c r="H13" s="36">
        <f t="shared" si="0"/>
        <v>0</v>
      </c>
      <c r="I13" s="10"/>
      <c r="J13" s="10"/>
      <c r="K13" s="34"/>
      <c r="L13" s="10"/>
      <c r="M13" s="10"/>
      <c r="N13" s="10"/>
      <c r="O13" s="4"/>
    </row>
    <row r="14" spans="1:15" x14ac:dyDescent="0.2">
      <c r="A14" s="2" t="s">
        <v>3</v>
      </c>
      <c r="B14" s="23"/>
      <c r="C14" s="23"/>
      <c r="D14" s="23"/>
      <c r="E14" s="23"/>
      <c r="F14" s="23"/>
      <c r="G14" s="23"/>
      <c r="H14" s="36">
        <f t="shared" si="0"/>
        <v>0</v>
      </c>
      <c r="I14" s="10"/>
      <c r="J14" s="10"/>
      <c r="K14" s="34"/>
      <c r="L14" s="10"/>
      <c r="M14" s="10"/>
      <c r="N14" s="10"/>
      <c r="O14" s="4"/>
    </row>
    <row r="15" spans="1:15" ht="28.5" x14ac:dyDescent="0.2">
      <c r="A15" s="35" t="s">
        <v>20</v>
      </c>
      <c r="B15" s="23"/>
      <c r="C15" s="23"/>
      <c r="D15" s="23"/>
      <c r="E15" s="23"/>
      <c r="F15" s="23"/>
      <c r="G15" s="23"/>
      <c r="H15" s="36">
        <f t="shared" si="0"/>
        <v>0</v>
      </c>
      <c r="I15" s="10"/>
      <c r="J15" s="10"/>
      <c r="K15" s="34"/>
      <c r="L15" s="10"/>
      <c r="M15" s="10"/>
      <c r="N15" s="10"/>
      <c r="O15" s="4"/>
    </row>
    <row r="16" spans="1:15" s="6" customFormat="1" ht="15" x14ac:dyDescent="0.25">
      <c r="A16" s="7"/>
      <c r="B16" s="8"/>
      <c r="C16" s="8"/>
      <c r="D16" s="8"/>
      <c r="E16" s="8"/>
      <c r="F16" s="8"/>
      <c r="G16" s="8"/>
      <c r="H16" s="37">
        <f>SUM(H11:H15)</f>
        <v>0</v>
      </c>
      <c r="I16" s="12"/>
      <c r="J16" s="12"/>
      <c r="K16" s="34"/>
      <c r="L16" s="12"/>
      <c r="M16" s="12"/>
      <c r="N16" s="12"/>
      <c r="O16" s="5"/>
    </row>
    <row r="17" spans="1:15" s="6" customFormat="1" ht="15" x14ac:dyDescent="0.25">
      <c r="A17" s="51" t="s">
        <v>19</v>
      </c>
      <c r="B17" s="52"/>
      <c r="C17" s="8"/>
      <c r="D17" s="8"/>
      <c r="E17" s="8"/>
      <c r="F17" s="8"/>
      <c r="G17" s="8"/>
      <c r="H17" s="9"/>
      <c r="I17" s="12"/>
      <c r="J17" s="12"/>
      <c r="K17" s="34"/>
      <c r="L17" s="12"/>
      <c r="M17" s="12"/>
      <c r="N17" s="12"/>
      <c r="O17" s="5"/>
    </row>
    <row r="18" spans="1:15" x14ac:dyDescent="0.2">
      <c r="A18" s="2" t="s">
        <v>4</v>
      </c>
      <c r="B18" s="23"/>
      <c r="C18" s="23"/>
      <c r="D18" s="23"/>
      <c r="E18" s="23"/>
      <c r="F18" s="23"/>
      <c r="G18" s="23"/>
      <c r="H18" s="36">
        <f>SUM(B18:G18)</f>
        <v>0</v>
      </c>
      <c r="I18" s="10"/>
      <c r="J18" s="10"/>
      <c r="K18" s="34"/>
      <c r="L18" s="10"/>
      <c r="M18" s="10"/>
      <c r="N18" s="10"/>
      <c r="O18" s="4"/>
    </row>
    <row r="19" spans="1:15" x14ac:dyDescent="0.2">
      <c r="A19" s="2" t="s">
        <v>5</v>
      </c>
      <c r="B19" s="23"/>
      <c r="C19" s="23"/>
      <c r="D19" s="23"/>
      <c r="E19" s="23"/>
      <c r="F19" s="23"/>
      <c r="G19" s="23"/>
      <c r="H19" s="36">
        <f>SUM(B19:G19)</f>
        <v>0</v>
      </c>
      <c r="I19" s="10"/>
      <c r="J19" s="10"/>
      <c r="K19" s="34"/>
      <c r="L19" s="10"/>
      <c r="M19" s="10"/>
      <c r="N19" s="10"/>
      <c r="O19" s="4"/>
    </row>
    <row r="20" spans="1:15" x14ac:dyDescent="0.2">
      <c r="A20" s="2" t="s">
        <v>6</v>
      </c>
      <c r="B20" s="23"/>
      <c r="C20" s="23"/>
      <c r="D20" s="23"/>
      <c r="E20" s="23"/>
      <c r="F20" s="23"/>
      <c r="G20" s="23"/>
      <c r="H20" s="38">
        <f>SUM(B20:G20)</f>
        <v>0</v>
      </c>
      <c r="I20" s="10"/>
      <c r="J20" s="10"/>
      <c r="K20" s="34"/>
      <c r="L20" s="10"/>
      <c r="M20" s="10"/>
      <c r="N20" s="10"/>
      <c r="O20" s="4"/>
    </row>
    <row r="21" spans="1:15" x14ac:dyDescent="0.2">
      <c r="A21" s="15" t="s">
        <v>7</v>
      </c>
      <c r="B21" s="24"/>
      <c r="C21" s="24"/>
      <c r="D21" s="24"/>
      <c r="E21" s="24"/>
      <c r="F21" s="24"/>
      <c r="G21" s="24"/>
      <c r="H21" s="38">
        <f>SUM(B21:G21)</f>
        <v>0</v>
      </c>
      <c r="I21" s="10"/>
      <c r="J21" s="10"/>
      <c r="K21" s="34"/>
      <c r="L21" s="10"/>
      <c r="M21" s="10"/>
      <c r="N21" s="10"/>
      <c r="O21" s="4"/>
    </row>
    <row r="22" spans="1:15" s="6" customFormat="1" ht="15" x14ac:dyDescent="0.25">
      <c r="A22" s="16"/>
      <c r="B22" s="17"/>
      <c r="C22" s="17"/>
      <c r="D22" s="17"/>
      <c r="E22" s="17"/>
      <c r="F22" s="17"/>
      <c r="G22" s="18"/>
      <c r="H22" s="37">
        <f>SUM(H18:H21)</f>
        <v>0</v>
      </c>
      <c r="I22" s="36">
        <f>SUM(H16,H22)</f>
        <v>0</v>
      </c>
      <c r="J22" s="36">
        <f>$I$22*J7</f>
        <v>0</v>
      </c>
      <c r="K22" s="36">
        <f t="shared" ref="K22:M22" si="1">$I$22*K7</f>
        <v>0</v>
      </c>
      <c r="L22" s="36">
        <f t="shared" si="1"/>
        <v>0</v>
      </c>
      <c r="M22" s="36">
        <f t="shared" si="1"/>
        <v>0</v>
      </c>
      <c r="N22" s="37">
        <f>SUM(J22:M22)</f>
        <v>0</v>
      </c>
      <c r="O22" s="5"/>
    </row>
    <row r="23" spans="1:15" x14ac:dyDescent="0.2">
      <c r="H23" s="3"/>
      <c r="I23" s="4"/>
      <c r="J23" s="4"/>
      <c r="K23" s="4"/>
      <c r="L23" s="4"/>
      <c r="M23" s="4"/>
      <c r="N23" s="4"/>
      <c r="O23" s="4"/>
    </row>
    <row r="24" spans="1:15" x14ac:dyDescent="0.2">
      <c r="A24" s="39"/>
      <c r="B24" s="40" t="s">
        <v>21</v>
      </c>
      <c r="I24" s="4"/>
      <c r="J24" s="4"/>
      <c r="K24" s="4"/>
      <c r="L24" s="4"/>
      <c r="M24" s="4"/>
      <c r="N24" s="4"/>
      <c r="O24" s="4"/>
    </row>
    <row r="25" spans="1:15" ht="25.5" customHeight="1" x14ac:dyDescent="0.2">
      <c r="H25" s="42"/>
      <c r="I25" s="43"/>
      <c r="J25" s="44" t="s">
        <v>24</v>
      </c>
      <c r="K25" s="43"/>
      <c r="L25" s="43"/>
      <c r="M25" s="43"/>
      <c r="N25" s="43"/>
      <c r="O25" s="4"/>
    </row>
    <row r="26" spans="1:15" ht="15" x14ac:dyDescent="0.25">
      <c r="A26" s="8" t="s">
        <v>23</v>
      </c>
      <c r="B26" s="23"/>
      <c r="C26" s="23"/>
      <c r="D26" s="23"/>
      <c r="E26" s="23"/>
      <c r="F26" s="23"/>
      <c r="G26" s="23"/>
      <c r="H26" s="45">
        <f>SUM(B26:G26)</f>
        <v>0</v>
      </c>
      <c r="I26" s="45">
        <f>SUM(I22,H26)</f>
        <v>0</v>
      </c>
      <c r="J26" s="45">
        <f>(J22)+(H26*82%)</f>
        <v>0</v>
      </c>
      <c r="K26" s="45">
        <f>K22</f>
        <v>0</v>
      </c>
      <c r="L26" s="45">
        <f>L22</f>
        <v>0</v>
      </c>
      <c r="M26" s="45">
        <f>$I$26*M7</f>
        <v>0</v>
      </c>
      <c r="N26" s="37">
        <f>SUM(J26:M26)</f>
        <v>0</v>
      </c>
      <c r="O26" s="4"/>
    </row>
    <row r="27" spans="1:15" x14ac:dyDescent="0.2">
      <c r="I27" s="4"/>
      <c r="J27" s="4"/>
      <c r="K27" s="4"/>
      <c r="L27" s="4"/>
      <c r="M27" s="4"/>
      <c r="N27" s="4"/>
      <c r="O27" s="4"/>
    </row>
    <row r="28" spans="1:15" x14ac:dyDescent="0.2">
      <c r="I28" s="4"/>
      <c r="J28" s="4"/>
      <c r="K28" s="4"/>
      <c r="L28" s="4"/>
      <c r="M28" s="4"/>
      <c r="N28" s="4"/>
      <c r="O28" s="4"/>
    </row>
    <row r="29" spans="1:15" x14ac:dyDescent="0.2">
      <c r="I29" s="4"/>
      <c r="J29" s="4"/>
      <c r="K29" s="4"/>
      <c r="L29" s="4"/>
      <c r="M29" s="4"/>
      <c r="N29" s="4"/>
      <c r="O29" s="4"/>
    </row>
  </sheetData>
  <mergeCells count="4">
    <mergeCell ref="A2:N2"/>
    <mergeCell ref="B8:G8"/>
    <mergeCell ref="A4:N4"/>
    <mergeCell ref="A17:B17"/>
  </mergeCells>
  <pageMargins left="0.70866141732283472" right="0.70866141732283472" top="0.78740157480314965" bottom="0.78740157480314965" header="0.31496062992125984" footer="0.31496062992125984"/>
  <pageSetup paperSize="9" scale="61" fitToHeight="0" orientation="landscape" r:id="rId1"/>
  <headerFooter>
    <oddHeader>&amp;L&amp;"-,Fett"&amp;14Anlage 6 zur Sonderrichtlinie
Beilage B zur Abrechnung LPI&amp;R&amp;8&amp;G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Beilage B zur Abrechnung LPI (Anlage 6 zur SRL) (aktuelle Version!)" edit="true"/>
    <f:field ref="objsubject" par="" text="" edit="true"/>
    <f:field ref="objcreatedby" par="" text="Wohlfart, Johannes, BA"/>
    <f:field ref="objcreatedat" par="" date="2018-08-14T10:45:35" text="14.08.2018 10:45:35"/>
    <f:field ref="objchangedby" par="" text="Koglbauer, Monika"/>
    <f:field ref="objmodifiedat" par="" date="2018-09-20T08:51:24" text="20.09.2018 08:51:24"/>
    <f:field ref="doc_FSCFOLIO_1_1001_FieldDocumentNumber" par="" text=""/>
    <f:field ref="doc_FSCFOLIO_1_1001_FieldSubject" par="" text="" edit="true"/>
    <f:field ref="FSCFOLIO_1_1001_FieldCurrentUser" par="" text="Ingrid Rath"/>
    <f:field ref="CCAPRECONFIG_15_1001_Objektname" par="" text="Beilage B zur Abrechnung LPI (Anlage 6 zur SRL) (aktuelle Version!)" edit="true"/>
    <f:field ref="CCAPRECONFIG_15_1001_Objektname" par="" text="Beilage B zur Abrechnung LPI (Anlage 6 zur SRL) (aktuelle Version!)" edit="true"/>
    <f:field ref="EIBPRECONFIG_1_1001_FieldEIBAttachments" par="" text=""/>
    <f:field ref="EIBPRECONFIG_1_1001_FieldEIBNextFiles" par="" text="BMF-111303/0004-II/5/2018&#10;BMASGK-16200/0003-VIII/A/9/2018&#10;BMASGK-16200/0004-VIII/A/9/2018"/>
    <f:field ref="EIBPRECONFIG_1_1001_FieldEIBPreviousFiles" par="" text=""/>
    <f:field ref="EIBPRECONFIG_1_1001_FieldEIBRelatedFiles" par="" text=""/>
    <f:field ref="EIBPRECONFIG_1_1001_FieldEIBCompletedOrdinals" par="" text=""/>
    <f:field ref="EIBPRECONFIG_1_1001_FieldEIBOUAddr" par="" text="Radetzkystraße 2, 1030 Wien"/>
    <f:field ref="EIBPRECONFIG_1_1001_FieldEIBRecipients" par="" text=""/>
    <f:field ref="EIBPRECONFIG_1_1001_FieldEIBSignatures" par="" text="Abzeichnen&#10;Abzeichnen&#10;Abzeichnen&#10;Abzeichnen&#10;Abzeichnen&#10;Abzeichnen&#10;Abzeichnen&#10;Abzeichnen&#10;Abzeichnen&#10;Abzeichnen"/>
    <f:field ref="EIBPRECONFIG_1_1001_FieldCCAAddrAbschriftsbemerkung" par="" text=""/>
    <f:field ref="EIBPRECONFIG_1_1001_FieldCCAAddrAdresse" par="" text=""/>
    <f:field ref="EIBPRECONFIG_1_1001_FieldCCAAddrPostalischeAdresse" par="" text=""/>
    <f:field ref="EIBPRECONFIG_1_1001_FieldCCAIncomingSubject" par="" text=""/>
    <f:field ref="EIBPRECONFIG_1_1001_FieldCCAPersonalSubjAddress" par="" text=""/>
    <f:field ref="EIBPRECONFIG_1_1001_FieldCCASubfileSubject" par="" text=""/>
    <f:field ref="EIBPRECONFIG_1_1001_FieldCCASubject" par="" text="Lehrpraxisförderungen 2018 bis 2020 - Erstellung einer Sonderrichtlinie gemäß § 5 ARR und Übertragung der Förderungsabwicklung an Rechtsträger gemäß § 8 der ARR"/>
    <f:field ref="EIBVFGH_15_1700_FieldPartPlaintiffList" par="" text=""/>
    <f:field ref="EIBVFGH_15_1700_FieldGoesOutToList" par="" text=""/>
  </f:record>
  <f:display par="" text="Allgemein">
    <f:field ref="EIBPRECONFIG_1_1001_FieldCCAAddrAbschriftsbemerkung" text="Abschriftsbemerkung"/>
    <f:field ref="EIBPRECONFIG_1_1001_FieldCCAAddrAdresse" text="Adresse"/>
    <f:field ref="EIBPRECONFIG_1_1001_FieldCCAPersonalSubjAddress" text="Adresse (Namenszahl)"/>
    <f:field ref="EIBPRECONFIG_1_1001_FieldEIBOUAddr" text="Adresse der OE"/>
    <f:field ref="FSCFOLIO_1_1001_FieldCurrentUser" text="Aktueller Benutzer"/>
    <f:field ref="objsubject" text="Anmerkungen"/>
    <f:field ref="EIBPRECONFIG_1_1001_FieldEIBAttachments" text="Beilagen"/>
    <f:field ref="EIBPRECONFIG_1_1001_FieldCCASubfileSubject" text="Betreff des Geschäftsstücks"/>
    <f:field ref="EIBPRECONFIG_1_1001_FieldEIBRelatedFiles" text="Bezugszahlen"/>
    <f:field ref="EIBPRECONFIG_1_1001_FieldEIBRecipients" text="Empfänger"/>
    <f:field ref="EIBVFGH_15_1700_FieldGoesOutToList" text="Ergeht an Liste"/>
    <f:field ref="objcreatedat" text="Erzeugt am/um"/>
    <f:field ref="objcreatedby" text="Erzeugt von"/>
    <f:field ref="EIBPRECONFIG_1_1001_FieldCCAIncomingSubject" text="EST-Betreff"/>
    <f:field ref="EIBPRECONFIG_1_1001_FieldCCASubject" text="Gegenstand"/>
    <f:field ref="objmodifiedat" text="Letzte Änderung am/um"/>
    <f:field ref="objchangedby" text="Letzte Änderung von"/>
    <f:field ref="EIBVFGH_15_1700_FieldPartPlaintiffList" text="Liste der Antragsteller"/>
    <f:field ref="EIBPRECONFIG_1_1001_FieldEIBCompletedOrdinals" text="Miterledigte Akten"/>
    <f:field ref="EIBPRECONFIG_1_1001_FieldEIBNextFiles" text="Nachzahlen"/>
    <f:field ref="objname" text="Name"/>
    <f:field ref="CCAPRECONFIG_15_1001_Objektname" text="Objektname"/>
    <f:field ref="EIBPRECONFIG_1_1001_FieldCCAAddrPostalischeAdresse" text="PostalischeAdresse"/>
    <f:field ref="EIBPRECONFIG_1_1001_FieldEIBSignatures" text="Unterschriften"/>
    <f:field ref="EIBPRECONFIG_1_1001_FieldEIBPreviousFiles" text="Vorzahlen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Bechter Manuela BA</dc:creator>
  <cp:lastModifiedBy>Sackl Elisabeth (ÄK Stmk.)</cp:lastModifiedBy>
  <cp:lastPrinted>2018-10-24T12:37:54Z</cp:lastPrinted>
  <dcterms:created xsi:type="dcterms:W3CDTF">2017-06-16T11:47:32Z</dcterms:created>
  <dcterms:modified xsi:type="dcterms:W3CDTF">2024-02-05T14:36:32Z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RZCUSTOMIZE@101.9800:FMM_NET_VALUE_MAN">
    <vt:lpwstr/>
  </property>
  <property fmtid="{D5CDD505-2E9C-101B-9397-08002B2CF9AE}" pid="3" name="FSC#BRZCUSTOMIZE@101.9800:FMM_GRM_VAL_FROM">
    <vt:lpwstr/>
  </property>
  <property fmtid="{D5CDD505-2E9C-101B-9397-08002B2CF9AE}" pid="4" name="FSC#BRZCUSTOMIZE@101.9800:FMM_GRM_VAL_TO">
    <vt:lpwstr/>
  </property>
  <property fmtid="{D5CDD505-2E9C-101B-9397-08002B2CF9AE}" pid="5" name="FSC#BRZCUSTOMIZE@101.9800:FMM_BILL_DATE">
    <vt:lpwstr/>
  </property>
  <property fmtid="{D5CDD505-2E9C-101B-9397-08002B2CF9AE}" pid="6" name="FSC#BRZCUSTOMIZE@101.9800:FMM_ZANTRAGDATUM">
    <vt:lpwstr/>
  </property>
  <property fmtid="{D5CDD505-2E9C-101B-9397-08002B2CF9AE}" pid="7" name="FSC#BRZCUSTOMIZE@101.9800:FMM_ZZBANK_ACCOUNT_H">
    <vt:lpwstr/>
  </property>
  <property fmtid="{D5CDD505-2E9C-101B-9397-08002B2CF9AE}" pid="8" name="FSC#BRZCUSTOMIZE@101.9800:FMM_RUECK_FV">
    <vt:lpwstr/>
  </property>
  <property fmtid="{D5CDD505-2E9C-101B-9397-08002B2CF9AE}" pid="9" name="FSC#BRZCUSTOMIZE@101.9800:FMM_TURNUSARZT">
    <vt:lpwstr/>
  </property>
  <property fmtid="{D5CDD505-2E9C-101B-9397-08002B2CF9AE}" pid="10" name="FSC#BRZCUSTOMIZE@101.9800:FMM_EXPENSETYPE">
    <vt:lpwstr/>
  </property>
  <property fmtid="{D5CDD505-2E9C-101B-9397-08002B2CF9AE}" pid="11" name="FSC#BRZCUSTOMIZE@101.9800:FMM_GRANTOR">
    <vt:lpwstr/>
  </property>
  <property fmtid="{D5CDD505-2E9C-101B-9397-08002B2CF9AE}" pid="12" name="FSC#BRZCUSTOMIZE@101.9800:FMM_GRANTOR_ID">
    <vt:lpwstr/>
  </property>
  <property fmtid="{D5CDD505-2E9C-101B-9397-08002B2CF9AE}" pid="13" name="FSC#BRZCUSTOMIZE@101.9800:FMM_GRANTOR_ADDRESS">
    <vt:lpwstr/>
  </property>
  <property fmtid="{D5CDD505-2E9C-101B-9397-08002B2CF9AE}" pid="14" name="FSC#BRZCUSTOMIZE@101.9800:FMM_CONTACT_PERSON">
    <vt:lpwstr/>
  </property>
  <property fmtid="{D5CDD505-2E9C-101B-9397-08002B2CF9AE}" pid="15" name="FSC#BRZCUSTOMIZE@101.9800:FMM_MITTELBINDUNG">
    <vt:lpwstr/>
  </property>
  <property fmtid="{D5CDD505-2E9C-101B-9397-08002B2CF9AE}" pid="16" name="FSC#BRZCUSTOMIZE@101.9800:FMM_MITTELRESERVIERUNG">
    <vt:lpwstr/>
  </property>
  <property fmtid="{D5CDD505-2E9C-101B-9397-08002B2CF9AE}" pid="17" name="FSC#EIBPRECONFIG@1.1001:EIBInternalApprovedAt">
    <vt:lpwstr/>
  </property>
  <property fmtid="{D5CDD505-2E9C-101B-9397-08002B2CF9AE}" pid="18" name="FSC#EIBPRECONFIG@1.1001:EIBInternalApprovedBy">
    <vt:lpwstr/>
  </property>
  <property fmtid="{D5CDD505-2E9C-101B-9397-08002B2CF9AE}" pid="19" name="FSC#EIBPRECONFIG@1.1001:EIBInternalApprovedByPostTitle">
    <vt:lpwstr/>
  </property>
  <property fmtid="{D5CDD505-2E9C-101B-9397-08002B2CF9AE}" pid="20" name="FSC#EIBPRECONFIG@1.1001:EIBSettlementApprovedBy">
    <vt:lpwstr/>
  </property>
  <property fmtid="{D5CDD505-2E9C-101B-9397-08002B2CF9AE}" pid="21" name="FSC#EIBPRECONFIG@1.1001:EIBSettlementApprovedByPostTitle">
    <vt:lpwstr/>
  </property>
  <property fmtid="{D5CDD505-2E9C-101B-9397-08002B2CF9AE}" pid="22" name="FSC#EIBPRECONFIG@1.1001:EIBApprovedAt">
    <vt:lpwstr/>
  </property>
  <property fmtid="{D5CDD505-2E9C-101B-9397-08002B2CF9AE}" pid="23" name="FSC#EIBPRECONFIG@1.1001:EIBApprovedBy">
    <vt:lpwstr/>
  </property>
  <property fmtid="{D5CDD505-2E9C-101B-9397-08002B2CF9AE}" pid="24" name="FSC#EIBPRECONFIG@1.1001:EIBApprovedBySubst">
    <vt:lpwstr/>
  </property>
  <property fmtid="{D5CDD505-2E9C-101B-9397-08002B2CF9AE}" pid="25" name="FSC#EIBPRECONFIG@1.1001:EIBApprovedByTitle">
    <vt:lpwstr/>
  </property>
  <property fmtid="{D5CDD505-2E9C-101B-9397-08002B2CF9AE}" pid="26" name="FSC#EIBPRECONFIG@1.1001:EIBApprovedByPostTitle">
    <vt:lpwstr/>
  </property>
  <property fmtid="{D5CDD505-2E9C-101B-9397-08002B2CF9AE}" pid="27" name="FSC#EIBPRECONFIG@1.1001:EIBDepartment">
    <vt:lpwstr>BMASGK-Gesundheit - VIII/A/9 (Förderwesen Gesundheitseinrichtungen, Gebarung IVF-Fonds)</vt:lpwstr>
  </property>
  <property fmtid="{D5CDD505-2E9C-101B-9397-08002B2CF9AE}" pid="28" name="FSC#EIBPRECONFIG@1.1001:EIBDispatchedBy">
    <vt:lpwstr/>
  </property>
  <property fmtid="{D5CDD505-2E9C-101B-9397-08002B2CF9AE}" pid="29" name="FSC#EIBPRECONFIG@1.1001:EIBDispatchedByPostTitle">
    <vt:lpwstr/>
  </property>
  <property fmtid="{D5CDD505-2E9C-101B-9397-08002B2CF9AE}" pid="30" name="FSC#EIBPRECONFIG@1.1001:ExtRefInc">
    <vt:lpwstr/>
  </property>
  <property fmtid="{D5CDD505-2E9C-101B-9397-08002B2CF9AE}" pid="31" name="FSC#EIBPRECONFIG@1.1001:IncomingAddrdate">
    <vt:lpwstr/>
  </property>
  <property fmtid="{D5CDD505-2E9C-101B-9397-08002B2CF9AE}" pid="32" name="FSC#EIBPRECONFIG@1.1001:IncomingDelivery">
    <vt:lpwstr/>
  </property>
  <property fmtid="{D5CDD505-2E9C-101B-9397-08002B2CF9AE}" pid="33" name="FSC#EIBPRECONFIG@1.1001:OwnerEmail">
    <vt:lpwstr>johannes.wohlfart@sozialministerium.at</vt:lpwstr>
  </property>
  <property fmtid="{D5CDD505-2E9C-101B-9397-08002B2CF9AE}" pid="34" name="FSC#EIBPRECONFIG@1.1001:OUEmail">
    <vt:lpwstr>viii9@bmg.gv.at</vt:lpwstr>
  </property>
  <property fmtid="{D5CDD505-2E9C-101B-9397-08002B2CF9AE}" pid="35" name="FSC#EIBPRECONFIG@1.1001:OwnerGender">
    <vt:lpwstr>Männlich</vt:lpwstr>
  </property>
  <property fmtid="{D5CDD505-2E9C-101B-9397-08002B2CF9AE}" pid="36" name="FSC#EIBPRECONFIG@1.1001:Priority">
    <vt:lpwstr>Nein</vt:lpwstr>
  </property>
  <property fmtid="{D5CDD505-2E9C-101B-9397-08002B2CF9AE}" pid="37" name="FSC#EIBPRECONFIG@1.1001:PreviousFiles">
    <vt:lpwstr/>
  </property>
  <property fmtid="{D5CDD505-2E9C-101B-9397-08002B2CF9AE}" pid="38" name="FSC#EIBPRECONFIG@1.1001:NextFiles">
    <vt:lpwstr>BMF-111303/0004-II/5/2018_x000d_
BMASGK-16200/0003-VIII/A/9/2018_x000d_
BMASGK-16200/0004-VIII/A/9/2018</vt:lpwstr>
  </property>
  <property fmtid="{D5CDD505-2E9C-101B-9397-08002B2CF9AE}" pid="39" name="FSC#EIBPRECONFIG@1.1001:RelatedFiles">
    <vt:lpwstr/>
  </property>
  <property fmtid="{D5CDD505-2E9C-101B-9397-08002B2CF9AE}" pid="40" name="FSC#EIBPRECONFIG@1.1001:CompletedOrdinals">
    <vt:lpwstr/>
  </property>
  <property fmtid="{D5CDD505-2E9C-101B-9397-08002B2CF9AE}" pid="41" name="FSC#EIBPRECONFIG@1.1001:NrAttachments">
    <vt:lpwstr/>
  </property>
  <property fmtid="{D5CDD505-2E9C-101B-9397-08002B2CF9AE}" pid="42" name="FSC#EIBPRECONFIG@1.1001:Attachments">
    <vt:lpwstr/>
  </property>
  <property fmtid="{D5CDD505-2E9C-101B-9397-08002B2CF9AE}" pid="43" name="FSC#EIBPRECONFIG@1.1001:SubjectArea">
    <vt:lpwstr/>
  </property>
  <property fmtid="{D5CDD505-2E9C-101B-9397-08002B2CF9AE}" pid="44" name="FSC#EIBPRECONFIG@1.1001:Recipients">
    <vt:lpwstr/>
  </property>
  <property fmtid="{D5CDD505-2E9C-101B-9397-08002B2CF9AE}" pid="45" name="FSC#EIBPRECONFIG@1.1001:Classified">
    <vt:lpwstr/>
  </property>
  <property fmtid="{D5CDD505-2E9C-101B-9397-08002B2CF9AE}" pid="46" name="FSC#EIBPRECONFIG@1.1001:Deadline">
    <vt:lpwstr/>
  </property>
  <property fmtid="{D5CDD505-2E9C-101B-9397-08002B2CF9AE}" pid="47" name="FSC#EIBPRECONFIG@1.1001:SettlementSubj">
    <vt:lpwstr/>
  </property>
  <property fmtid="{D5CDD505-2E9C-101B-9397-08002B2CF9AE}" pid="48" name="FSC#EIBPRECONFIG@1.1001:OUAddr">
    <vt:lpwstr>Radetzkystraße 2, 1030 Wien</vt:lpwstr>
  </property>
  <property fmtid="{D5CDD505-2E9C-101B-9397-08002B2CF9AE}" pid="49" name="FSC#EIBPRECONFIG@1.1001:OUDescr">
    <vt:lpwstr/>
  </property>
  <property fmtid="{D5CDD505-2E9C-101B-9397-08002B2CF9AE}" pid="50" name="FSC#EIBPRECONFIG@1.1001:Signatures">
    <vt:lpwstr>Abzeichnen_x000d_
Abzeichnen_x000d_
Abzeichnen_x000d_
Abzeichnen_x000d_
Abzeichnen_x000d_
Abzeichnen_x000d_
Abzeichnen_x000d_
Abzeichnen_x000d_
Abzeichnen_x000d_
Abzeichnen</vt:lpwstr>
  </property>
  <property fmtid="{D5CDD505-2E9C-101B-9397-08002B2CF9AE}" pid="51" name="FSC#EIBPRECONFIG@1.1001:currentuser">
    <vt:lpwstr>COO.3000.100.1.77538</vt:lpwstr>
  </property>
  <property fmtid="{D5CDD505-2E9C-101B-9397-08002B2CF9AE}" pid="52" name="FSC#EIBPRECONFIG@1.1001:currentuserrolegroup">
    <vt:lpwstr>COO.3000.100.1.76650</vt:lpwstr>
  </property>
  <property fmtid="{D5CDD505-2E9C-101B-9397-08002B2CF9AE}" pid="53" name="FSC#EIBPRECONFIG@1.1001:currentuserroleposition">
    <vt:lpwstr>COO.1.1001.1.4328</vt:lpwstr>
  </property>
  <property fmtid="{D5CDD505-2E9C-101B-9397-08002B2CF9AE}" pid="54" name="FSC#EIBPRECONFIG@1.1001:currentuserroot">
    <vt:lpwstr>COO.3000.107.2.217658</vt:lpwstr>
  </property>
  <property fmtid="{D5CDD505-2E9C-101B-9397-08002B2CF9AE}" pid="55" name="FSC#EIBPRECONFIG@1.1001:toplevelobject">
    <vt:lpwstr>COO.3000.107.7.1252730</vt:lpwstr>
  </property>
  <property fmtid="{D5CDD505-2E9C-101B-9397-08002B2CF9AE}" pid="56" name="FSC#EIBPRECONFIG@1.1001:objchangedby">
    <vt:lpwstr>Monika Koglbauer</vt:lpwstr>
  </property>
  <property fmtid="{D5CDD505-2E9C-101B-9397-08002B2CF9AE}" pid="57" name="FSC#EIBPRECONFIG@1.1001:objchangedbyPostTitle">
    <vt:lpwstr/>
  </property>
  <property fmtid="{D5CDD505-2E9C-101B-9397-08002B2CF9AE}" pid="58" name="FSC#EIBPRECONFIG@1.1001:objchangedat">
    <vt:lpwstr>25.09.2018</vt:lpwstr>
  </property>
  <property fmtid="{D5CDD505-2E9C-101B-9397-08002B2CF9AE}" pid="59" name="FSC#EIBPRECONFIG@1.1001:objname">
    <vt:lpwstr>Beilage B zur Abrechnung LPI (Anlage 6 zur SRL) (aktuelle Version!)</vt:lpwstr>
  </property>
  <property fmtid="{D5CDD505-2E9C-101B-9397-08002B2CF9AE}" pid="60" name="FSC#EIBPRECONFIG@1.1001:EIBProcessResponsiblePhone">
    <vt:lpwstr>866497</vt:lpwstr>
  </property>
  <property fmtid="{D5CDD505-2E9C-101B-9397-08002B2CF9AE}" pid="61" name="FSC#EIBPRECONFIG@1.1001:EIBProcessResponsibleMail">
    <vt:lpwstr>Roland.Wiesinger@sozialministerium.at</vt:lpwstr>
  </property>
  <property fmtid="{D5CDD505-2E9C-101B-9397-08002B2CF9AE}" pid="62" name="FSC#EIBPRECONFIG@1.1001:EIBProcessResponsibleFax">
    <vt:lpwstr>+43 (1) 7158258</vt:lpwstr>
  </property>
  <property fmtid="{D5CDD505-2E9C-101B-9397-08002B2CF9AE}" pid="63" name="FSC#EIBPRECONFIG@1.1001:EIBProcessResponsiblePostTitle">
    <vt:lpwstr/>
  </property>
  <property fmtid="{D5CDD505-2E9C-101B-9397-08002B2CF9AE}" pid="64" name="FSC#EIBPRECONFIG@1.1001:EIBProcessResponsible">
    <vt:lpwstr>Roland Wiesinger</vt:lpwstr>
  </property>
  <property fmtid="{D5CDD505-2E9C-101B-9397-08002B2CF9AE}" pid="65" name="FSC#EIBPRECONFIG@1.1001:OwnerPostTitle">
    <vt:lpwstr>BA</vt:lpwstr>
  </property>
  <property fmtid="{D5CDD505-2E9C-101B-9397-08002B2CF9AE}" pid="66" name="FSC#COOELAK@1.1001:Subject">
    <vt:lpwstr>Lehrpraxisförderungen 2018 bis 2020 - Erstellung einer Sonderrichtlinie gemäß § 5 ARR und Übertragung der Förderungsabwicklung an Rechtsträger gemäß § 8 der ARR</vt:lpwstr>
  </property>
  <property fmtid="{D5CDD505-2E9C-101B-9397-08002B2CF9AE}" pid="67" name="FSC#COOELAK@1.1001:FileReference">
    <vt:lpwstr>BMGF-16200/0004-I/A/3/2017</vt:lpwstr>
  </property>
  <property fmtid="{D5CDD505-2E9C-101B-9397-08002B2CF9AE}" pid="68" name="FSC#COOELAK@1.1001:FileRefYear">
    <vt:lpwstr>2017</vt:lpwstr>
  </property>
  <property fmtid="{D5CDD505-2E9C-101B-9397-08002B2CF9AE}" pid="69" name="FSC#COOELAK@1.1001:FileRefOrdinal">
    <vt:lpwstr>4</vt:lpwstr>
  </property>
  <property fmtid="{D5CDD505-2E9C-101B-9397-08002B2CF9AE}" pid="70" name="FSC#COOELAK@1.1001:FileRefOU">
    <vt:lpwstr>VIII/A/9</vt:lpwstr>
  </property>
  <property fmtid="{D5CDD505-2E9C-101B-9397-08002B2CF9AE}" pid="71" name="FSC#COOELAK@1.1001:Organization">
    <vt:lpwstr/>
  </property>
  <property fmtid="{D5CDD505-2E9C-101B-9397-08002B2CF9AE}" pid="72" name="FSC#COOELAK@1.1001:Owner">
    <vt:lpwstr>Johannes Wohlfart, BA</vt:lpwstr>
  </property>
  <property fmtid="{D5CDD505-2E9C-101B-9397-08002B2CF9AE}" pid="73" name="FSC#COOELAK@1.1001:OwnerExtension">
    <vt:lpwstr>644477</vt:lpwstr>
  </property>
  <property fmtid="{D5CDD505-2E9C-101B-9397-08002B2CF9AE}" pid="74" name="FSC#COOELAK@1.1001:OwnerFaxExtension">
    <vt:lpwstr/>
  </property>
  <property fmtid="{D5CDD505-2E9C-101B-9397-08002B2CF9AE}" pid="75" name="FSC#COOELAK@1.1001:DispatchedBy">
    <vt:lpwstr/>
  </property>
  <property fmtid="{D5CDD505-2E9C-101B-9397-08002B2CF9AE}" pid="76" name="FSC#COOELAK@1.1001:DispatchedAt">
    <vt:lpwstr/>
  </property>
  <property fmtid="{D5CDD505-2E9C-101B-9397-08002B2CF9AE}" pid="77" name="FSC#COOELAK@1.1001:ApprovedBy">
    <vt:lpwstr/>
  </property>
  <property fmtid="{D5CDD505-2E9C-101B-9397-08002B2CF9AE}" pid="78" name="FSC#COOELAK@1.1001:ApprovedAt">
    <vt:lpwstr/>
  </property>
  <property fmtid="{D5CDD505-2E9C-101B-9397-08002B2CF9AE}" pid="79" name="FSC#COOELAK@1.1001:Department">
    <vt:lpwstr>BMASGK-Gesundheit - VIII/A/9 (Förderwesen Gesundheitseinrichtungen, Gebarung IVF-Fonds)</vt:lpwstr>
  </property>
  <property fmtid="{D5CDD505-2E9C-101B-9397-08002B2CF9AE}" pid="80" name="FSC#COOELAK@1.1001:CreatedAt">
    <vt:lpwstr>14.08.2018</vt:lpwstr>
  </property>
  <property fmtid="{D5CDD505-2E9C-101B-9397-08002B2CF9AE}" pid="81" name="FSC#COOELAK@1.1001:OU">
    <vt:lpwstr>BMASGK-Gesundheit - VIII/A/9 (Förderwesen Gesundheitseinrichtungen, Gebarung IVF-Fonds)</vt:lpwstr>
  </property>
  <property fmtid="{D5CDD505-2E9C-101B-9397-08002B2CF9AE}" pid="82" name="FSC#COOELAK@1.1001:Priority">
    <vt:lpwstr> ()</vt:lpwstr>
  </property>
  <property fmtid="{D5CDD505-2E9C-101B-9397-08002B2CF9AE}" pid="83" name="FSC#COOELAK@1.1001:ObjBarCode">
    <vt:lpwstr>*COO.3000.107.13.7538798*</vt:lpwstr>
  </property>
  <property fmtid="{D5CDD505-2E9C-101B-9397-08002B2CF9AE}" pid="84" name="FSC#COOELAK@1.1001:RefBarCode">
    <vt:lpwstr/>
  </property>
  <property fmtid="{D5CDD505-2E9C-101B-9397-08002B2CF9AE}" pid="85" name="FSC#COOELAK@1.1001:FileRefBarCode">
    <vt:lpwstr>*BMGF-16200/0004-I/A/3/2017*</vt:lpwstr>
  </property>
  <property fmtid="{D5CDD505-2E9C-101B-9397-08002B2CF9AE}" pid="86" name="FSC#COOELAK@1.1001:ExternalRef">
    <vt:lpwstr/>
  </property>
  <property fmtid="{D5CDD505-2E9C-101B-9397-08002B2CF9AE}" pid="87" name="FSC#COOELAK@1.1001:IncomingNumber">
    <vt:lpwstr/>
  </property>
  <property fmtid="{D5CDD505-2E9C-101B-9397-08002B2CF9AE}" pid="88" name="FSC#COOELAK@1.1001:IncomingSubject">
    <vt:lpwstr/>
  </property>
  <property fmtid="{D5CDD505-2E9C-101B-9397-08002B2CF9AE}" pid="89" name="FSC#COOELAK@1.1001:ProcessResponsible">
    <vt:lpwstr>Wohlfart, Johannes, BA</vt:lpwstr>
  </property>
  <property fmtid="{D5CDD505-2E9C-101B-9397-08002B2CF9AE}" pid="90" name="FSC#COOELAK@1.1001:ProcessResponsiblePhone">
    <vt:lpwstr>+43 (1) 71100-644477</vt:lpwstr>
  </property>
  <property fmtid="{D5CDD505-2E9C-101B-9397-08002B2CF9AE}" pid="91" name="FSC#COOELAK@1.1001:ProcessResponsibleMail">
    <vt:lpwstr>johannes.wohlfart@sozialministerium.at</vt:lpwstr>
  </property>
  <property fmtid="{D5CDD505-2E9C-101B-9397-08002B2CF9AE}" pid="92" name="FSC#COOELAK@1.1001:ProcessResponsibleFax">
    <vt:lpwstr/>
  </property>
  <property fmtid="{D5CDD505-2E9C-101B-9397-08002B2CF9AE}" pid="93" name="FSC#COOELAK@1.1001:ApproverFirstName">
    <vt:lpwstr/>
  </property>
  <property fmtid="{D5CDD505-2E9C-101B-9397-08002B2CF9AE}" pid="94" name="FSC#COOELAK@1.1001:ApproverSurName">
    <vt:lpwstr/>
  </property>
  <property fmtid="{D5CDD505-2E9C-101B-9397-08002B2CF9AE}" pid="95" name="FSC#COOELAK@1.1001:ApproverTitle">
    <vt:lpwstr/>
  </property>
  <property fmtid="{D5CDD505-2E9C-101B-9397-08002B2CF9AE}" pid="96" name="FSC#COOELAK@1.1001:ExternalDate">
    <vt:lpwstr/>
  </property>
  <property fmtid="{D5CDD505-2E9C-101B-9397-08002B2CF9AE}" pid="97" name="FSC#COOELAK@1.1001:SettlementApprovedAt">
    <vt:lpwstr/>
  </property>
  <property fmtid="{D5CDD505-2E9C-101B-9397-08002B2CF9AE}" pid="98" name="FSC#COOELAK@1.1001:BaseNumber">
    <vt:lpwstr/>
  </property>
  <property fmtid="{D5CDD505-2E9C-101B-9397-08002B2CF9AE}" pid="99" name="FSC#COOELAK@1.1001:CurrentUserRolePos">
    <vt:lpwstr>Sachbearbeiter/in</vt:lpwstr>
  </property>
  <property fmtid="{D5CDD505-2E9C-101B-9397-08002B2CF9AE}" pid="100" name="FSC#COOELAK@1.1001:CurrentUserEmail">
    <vt:lpwstr>ingrid.rath@sozialministerium.at</vt:lpwstr>
  </property>
  <property fmtid="{D5CDD505-2E9C-101B-9397-08002B2CF9AE}" pid="101" name="FSC#ELAKGOV@1.1001:PersonalSubjGender">
    <vt:lpwstr/>
  </property>
  <property fmtid="{D5CDD505-2E9C-101B-9397-08002B2CF9AE}" pid="102" name="FSC#ELAKGOV@1.1001:PersonalSubjFirstName">
    <vt:lpwstr/>
  </property>
  <property fmtid="{D5CDD505-2E9C-101B-9397-08002B2CF9AE}" pid="103" name="FSC#ELAKGOV@1.1001:PersonalSubjSurName">
    <vt:lpwstr/>
  </property>
  <property fmtid="{D5CDD505-2E9C-101B-9397-08002B2CF9AE}" pid="104" name="FSC#ELAKGOV@1.1001:PersonalSubjSalutation">
    <vt:lpwstr/>
  </property>
  <property fmtid="{D5CDD505-2E9C-101B-9397-08002B2CF9AE}" pid="105" name="FSC#ELAKGOV@1.1001:PersonalSubjAddress">
    <vt:lpwstr/>
  </property>
  <property fmtid="{D5CDD505-2E9C-101B-9397-08002B2CF9AE}" pid="106" name="FSC#ATSTATECFG@1.1001:Office">
    <vt:lpwstr/>
  </property>
  <property fmtid="{D5CDD505-2E9C-101B-9397-08002B2CF9AE}" pid="107" name="FSC#ATSTATECFG@1.1001:Agent">
    <vt:lpwstr/>
  </property>
  <property fmtid="{D5CDD505-2E9C-101B-9397-08002B2CF9AE}" pid="108" name="FSC#ATSTATECFG@1.1001:AgentPhone">
    <vt:lpwstr/>
  </property>
  <property fmtid="{D5CDD505-2E9C-101B-9397-08002B2CF9AE}" pid="109" name="FSC#ATSTATECFG@1.1001:DepartmentFax">
    <vt:lpwstr/>
  </property>
  <property fmtid="{D5CDD505-2E9C-101B-9397-08002B2CF9AE}" pid="110" name="FSC#ATSTATECFG@1.1001:DepartmentEmail">
    <vt:lpwstr/>
  </property>
  <property fmtid="{D5CDD505-2E9C-101B-9397-08002B2CF9AE}" pid="111" name="FSC#ATSTATECFG@1.1001:SubfileDate">
    <vt:lpwstr/>
  </property>
  <property fmtid="{D5CDD505-2E9C-101B-9397-08002B2CF9AE}" pid="112" name="FSC#ATSTATECFG@1.1001:SubfileSubject">
    <vt:lpwstr/>
  </property>
  <property fmtid="{D5CDD505-2E9C-101B-9397-08002B2CF9AE}" pid="113" name="FSC#ATSTATECFG@1.1001:DepartmentZipCode">
    <vt:lpwstr/>
  </property>
  <property fmtid="{D5CDD505-2E9C-101B-9397-08002B2CF9AE}" pid="114" name="FSC#ATSTATECFG@1.1001:DepartmentCountry">
    <vt:lpwstr/>
  </property>
  <property fmtid="{D5CDD505-2E9C-101B-9397-08002B2CF9AE}" pid="115" name="FSC#ATSTATECFG@1.1001:DepartmentCity">
    <vt:lpwstr/>
  </property>
  <property fmtid="{D5CDD505-2E9C-101B-9397-08002B2CF9AE}" pid="116" name="FSC#ATSTATECFG@1.1001:DepartmentStreet">
    <vt:lpwstr/>
  </property>
  <property fmtid="{D5CDD505-2E9C-101B-9397-08002B2CF9AE}" pid="117" name="FSC#ATSTATECFG@1.1001:DepartmentDVR">
    <vt:lpwstr/>
  </property>
  <property fmtid="{D5CDD505-2E9C-101B-9397-08002B2CF9AE}" pid="118" name="FSC#ATSTATECFG@1.1001:DepartmentUID">
    <vt:lpwstr/>
  </property>
  <property fmtid="{D5CDD505-2E9C-101B-9397-08002B2CF9AE}" pid="119" name="FSC#ATSTATECFG@1.1001:SubfileReference">
    <vt:lpwstr/>
  </property>
  <property fmtid="{D5CDD505-2E9C-101B-9397-08002B2CF9AE}" pid="120" name="FSC#ATSTATECFG@1.1001:Clause">
    <vt:lpwstr/>
  </property>
  <property fmtid="{D5CDD505-2E9C-101B-9397-08002B2CF9AE}" pid="121" name="FSC#ATSTATECFG@1.1001:ApprovedSignature">
    <vt:lpwstr/>
  </property>
  <property fmtid="{D5CDD505-2E9C-101B-9397-08002B2CF9AE}" pid="122" name="FSC#ATSTATECFG@1.1001:BankAccount">
    <vt:lpwstr/>
  </property>
  <property fmtid="{D5CDD505-2E9C-101B-9397-08002B2CF9AE}" pid="123" name="FSC#ATSTATECFG@1.1001:BankAccountOwner">
    <vt:lpwstr/>
  </property>
  <property fmtid="{D5CDD505-2E9C-101B-9397-08002B2CF9AE}" pid="124" name="FSC#ATSTATECFG@1.1001:BankInstitute">
    <vt:lpwstr/>
  </property>
  <property fmtid="{D5CDD505-2E9C-101B-9397-08002B2CF9AE}" pid="125" name="FSC#ATSTATECFG@1.1001:BankAccountID">
    <vt:lpwstr/>
  </property>
  <property fmtid="{D5CDD505-2E9C-101B-9397-08002B2CF9AE}" pid="126" name="FSC#ATSTATECFG@1.1001:BankAccountIBAN">
    <vt:lpwstr/>
  </property>
  <property fmtid="{D5CDD505-2E9C-101B-9397-08002B2CF9AE}" pid="127" name="FSC#ATSTATECFG@1.1001:BankAccountBIC">
    <vt:lpwstr/>
  </property>
  <property fmtid="{D5CDD505-2E9C-101B-9397-08002B2CF9AE}" pid="128" name="FSC#ATSTATECFG@1.1001:BankName">
    <vt:lpwstr/>
  </property>
  <property fmtid="{D5CDD505-2E9C-101B-9397-08002B2CF9AE}" pid="129" name="FSC#ATPRECONFIG@1.1001:ChargePreview">
    <vt:lpwstr/>
  </property>
  <property fmtid="{D5CDD505-2E9C-101B-9397-08002B2CF9AE}" pid="130" name="FSC#ATSTATECFG@1.1001:ExternalFile">
    <vt:lpwstr/>
  </property>
  <property fmtid="{D5CDD505-2E9C-101B-9397-08002B2CF9AE}" pid="131" name="FSC#COOSYSTEM@1.1:Container">
    <vt:lpwstr>COO.3000.107.13.7538798</vt:lpwstr>
  </property>
  <property fmtid="{D5CDD505-2E9C-101B-9397-08002B2CF9AE}" pid="132" name="FSC#FSCFOLIO@1.1001:docpropproject">
    <vt:lpwstr/>
  </property>
  <property fmtid="{D5CDD505-2E9C-101B-9397-08002B2CF9AE}" pid="133" name="FSC#EIBPRECONFIG@1.1001:IsFileAttachment">
    <vt:lpwstr>Ja</vt:lpwstr>
  </property>
  <property fmtid="{D5CDD505-2E9C-101B-9397-08002B2CF9AE}" pid="134" name="FSC#COOELAK@1.1001:ObjectAddressees">
    <vt:lpwstr/>
  </property>
</Properties>
</file>